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comparatif" sheetId="1" r:id="rId1"/>
  </sheets>
  <definedNames>
    <definedName name="_xlnm.Print_Area" localSheetId="0">comparatif!$A$1:$T$31</definedName>
  </definedNames>
  <calcPr calcId="145621"/>
</workbook>
</file>

<file path=xl/calcChain.xml><?xml version="1.0" encoding="utf-8"?>
<calcChain xmlns="http://schemas.openxmlformats.org/spreadsheetml/2006/main">
  <c r="S28" i="1" l="1"/>
  <c r="Q28" i="1"/>
  <c r="O9" i="1" l="1"/>
  <c r="O8" i="1"/>
  <c r="O7" i="1"/>
  <c r="O28" i="1"/>
  <c r="M9" i="1"/>
  <c r="M8" i="1"/>
  <c r="M28" i="1"/>
  <c r="K9" i="1"/>
  <c r="K8" i="1"/>
  <c r="K7" i="1"/>
  <c r="K28" i="1"/>
  <c r="G9" i="1"/>
  <c r="G8" i="1"/>
  <c r="G7" i="1"/>
  <c r="I28" i="1"/>
  <c r="G28" i="1"/>
  <c r="I9" i="1"/>
  <c r="I8" i="1"/>
  <c r="I7" i="1"/>
  <c r="C29" i="1"/>
  <c r="E29" i="1"/>
</calcChain>
</file>

<file path=xl/sharedStrings.xml><?xml version="1.0" encoding="utf-8"?>
<sst xmlns="http://schemas.openxmlformats.org/spreadsheetml/2006/main" count="140" uniqueCount="61">
  <si>
    <t>Sécu</t>
  </si>
  <si>
    <t>MAIF</t>
  </si>
  <si>
    <t>Consultation médecin parcours de soin</t>
  </si>
  <si>
    <t>Base</t>
  </si>
  <si>
    <t>Remb.</t>
  </si>
  <si>
    <t>BR</t>
  </si>
  <si>
    <t>consultation spécialiste parcours de soin</t>
  </si>
  <si>
    <t>Actes techniques hors radiologie</t>
  </si>
  <si>
    <t>Ostéopathie</t>
  </si>
  <si>
    <t>4/a</t>
  </si>
  <si>
    <t>Hospitalisation</t>
  </si>
  <si>
    <t>Frais de séjour</t>
  </si>
  <si>
    <t>forfait journalier</t>
  </si>
  <si>
    <t>./j</t>
  </si>
  <si>
    <t>chambre particulière</t>
  </si>
  <si>
    <t>chambre accueil - ambulatoire</t>
  </si>
  <si>
    <t>Dentaires - conservatoires et chir</t>
  </si>
  <si>
    <t>inlay - onlay</t>
  </si>
  <si>
    <t>Couronne définitive sur implant</t>
  </si>
  <si>
    <t>implant</t>
  </si>
  <si>
    <t>2/a</t>
  </si>
  <si>
    <t>Couronne céramo métallique</t>
  </si>
  <si>
    <t>Couronne non remboursées Sécu</t>
  </si>
  <si>
    <t>Optique monture</t>
  </si>
  <si>
    <t>./2a</t>
  </si>
  <si>
    <t>60%+70€</t>
  </si>
  <si>
    <t>Verre simple</t>
  </si>
  <si>
    <t>Verres multifocal</t>
  </si>
  <si>
    <t>Chirurgie réfractive de l'oeuil</t>
  </si>
  <si>
    <t>./a.o</t>
  </si>
  <si>
    <t>./a.p</t>
  </si>
  <si>
    <t>Allocation solidarité maternité</t>
  </si>
  <si>
    <t>Prix 1 personne</t>
  </si>
  <si>
    <t>Prix 2 personnes</t>
  </si>
  <si>
    <t>SocGen</t>
  </si>
  <si>
    <t>Imageries</t>
  </si>
  <si>
    <t>Médicaments 65% Sécu - vig blanche</t>
  </si>
  <si>
    <t>Médicaments 30% Sécu - vig bleue</t>
  </si>
  <si>
    <t>Médicaments 15% Sécu - vig orange</t>
  </si>
  <si>
    <t>3/a</t>
  </si>
  <si>
    <t>300€, 400€ si +1a, 500€ si +2a</t>
  </si>
  <si>
    <t>FR</t>
  </si>
  <si>
    <t>Radiance F3F3F2</t>
  </si>
  <si>
    <t>-</t>
  </si>
  <si>
    <t>./a</t>
  </si>
  <si>
    <t>Malakoff médéric</t>
  </si>
  <si>
    <t>./impl</t>
  </si>
  <si>
    <t>idmacif</t>
  </si>
  <si>
    <t>100% TC + 200€</t>
  </si>
  <si>
    <t>100% + 1200€</t>
  </si>
  <si>
    <t>vaccins hors cadre sécu</t>
  </si>
  <si>
    <t>5/a</t>
  </si>
  <si>
    <t>Réunica
2 - 3</t>
  </si>
  <si>
    <t>France Mutuelle Reflexio santé 5</t>
  </si>
  <si>
    <t>100% TC + 300€ + 150€ tt monture</t>
  </si>
  <si>
    <t>Adréa Flexadréa F56</t>
  </si>
  <si>
    <t>100%+100€</t>
  </si>
  <si>
    <t>100%+160€</t>
  </si>
  <si>
    <t>100%+380€</t>
  </si>
  <si>
    <t>400%, limité 6001a, 1200 2a et 1800 3a</t>
  </si>
  <si>
    <t>Cardif
Niveau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</si>
</sst>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9" fontId="0" fillId="2" borderId="1" xfId="0" applyNumberFormat="1" applyFill="1" applyBorder="1"/>
    <xf numFmtId="6" fontId="0" fillId="2" borderId="1" xfId="0" applyNumberFormat="1" applyFill="1" applyBorder="1"/>
    <xf numFmtId="0" fontId="1" fillId="3" borderId="0" xfId="0" applyFont="1" applyFill="1"/>
    <xf numFmtId="9" fontId="0" fillId="3" borderId="1" xfId="0" applyNumberFormat="1" applyFill="1" applyBorder="1"/>
    <xf numFmtId="0" fontId="0" fillId="3" borderId="1" xfId="0" applyFill="1" applyBorder="1"/>
    <xf numFmtId="0" fontId="1" fillId="4" borderId="0" xfId="0" applyFont="1" applyFill="1"/>
    <xf numFmtId="9" fontId="0" fillId="4" borderId="1" xfId="0" applyNumberFormat="1" applyFill="1" applyBorder="1"/>
    <xf numFmtId="0" fontId="0" fillId="4" borderId="1" xfId="0" applyFill="1" applyBorder="1"/>
    <xf numFmtId="6" fontId="0" fillId="4" borderId="1" xfId="0" applyNumberFormat="1" applyFill="1" applyBorder="1"/>
    <xf numFmtId="8" fontId="0" fillId="4" borderId="1" xfId="0" applyNumberFormat="1" applyFill="1" applyBorder="1"/>
    <xf numFmtId="0" fontId="1" fillId="2" borderId="1" xfId="0" applyFont="1" applyFill="1" applyBorder="1"/>
    <xf numFmtId="0" fontId="1" fillId="3" borderId="1" xfId="0" applyFont="1" applyFill="1" applyBorder="1"/>
    <xf numFmtId="8" fontId="1" fillId="2" borderId="1" xfId="0" applyNumberFormat="1" applyFont="1" applyFill="1" applyBorder="1"/>
    <xf numFmtId="6" fontId="1" fillId="4" borderId="1" xfId="0" applyNumberFormat="1" applyFont="1" applyFill="1" applyBorder="1"/>
    <xf numFmtId="6" fontId="1" fillId="2" borderId="1" xfId="0" applyNumberFormat="1" applyFont="1" applyFill="1" applyBorder="1"/>
    <xf numFmtId="8" fontId="1" fillId="4" borderId="1" xfId="0" applyNumberFormat="1" applyFont="1" applyFill="1" applyBorder="1"/>
    <xf numFmtId="0" fontId="4" fillId="2" borderId="0" xfId="0" applyFont="1" applyFill="1"/>
    <xf numFmtId="0" fontId="5" fillId="2" borderId="1" xfId="0" applyFont="1" applyFill="1" applyBorder="1"/>
    <xf numFmtId="8" fontId="4" fillId="2" borderId="1" xfId="0" applyNumberFormat="1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4" fillId="4" borderId="0" xfId="0" applyFont="1" applyFill="1"/>
    <xf numFmtId="0" fontId="5" fillId="4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 applyAlignment="1">
      <alignment vertical="center" wrapText="1"/>
    </xf>
    <xf numFmtId="6" fontId="5" fillId="4" borderId="1" xfId="0" applyNumberFormat="1" applyFont="1" applyFill="1" applyBorder="1"/>
    <xf numFmtId="0" fontId="3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6" fontId="0" fillId="4" borderId="1" xfId="0" applyNumberFormat="1" applyFill="1" applyBorder="1" applyAlignment="1">
      <alignment vertical="center" wrapText="1"/>
    </xf>
    <xf numFmtId="9" fontId="0" fillId="4" borderId="1" xfId="0" applyNumberFormat="1" applyFill="1" applyBorder="1" applyAlignment="1">
      <alignment vertical="center" wrapText="1"/>
    </xf>
    <xf numFmtId="6" fontId="3" fillId="2" borderId="1" xfId="0" applyNumberFormat="1" applyFont="1" applyFill="1" applyBorder="1"/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Normal="100" zoomScaleSheetLayoutView="55" workbookViewId="0">
      <selection activeCell="U5" sqref="U5"/>
    </sheetView>
  </sheetViews>
  <sheetFormatPr defaultRowHeight="15" x14ac:dyDescent="0.25"/>
  <cols>
    <col min="1" max="1" width="37.5703125" style="1" bestFit="1" customWidth="1"/>
    <col min="2" max="3" width="9.140625" style="1"/>
    <col min="4" max="4" width="4.140625" style="24" bestFit="1" customWidth="1"/>
    <col min="5" max="5" width="9.140625" style="1"/>
    <col min="6" max="6" width="4" style="24" customWidth="1"/>
    <col min="7" max="7" width="9.140625" style="1"/>
    <col min="8" max="8" width="4" style="24" customWidth="1"/>
    <col min="9" max="9" width="9.140625" style="1"/>
    <col min="10" max="10" width="4" style="24" customWidth="1"/>
    <col min="11" max="11" width="9.140625" style="1"/>
    <col min="12" max="12" width="4" style="24" customWidth="1"/>
    <col min="13" max="13" width="9.140625" style="1"/>
    <col min="14" max="14" width="4" style="24" customWidth="1"/>
    <col min="15" max="15" width="9.140625" style="1"/>
    <col min="16" max="16" width="4" style="24" customWidth="1"/>
    <col min="17" max="17" width="9.140625" style="1"/>
    <col min="18" max="18" width="4" style="24" customWidth="1"/>
    <col min="19" max="19" width="9.140625" style="1"/>
    <col min="20" max="20" width="4" style="1" bestFit="1" customWidth="1"/>
    <col min="21" max="16384" width="9.140625" style="1"/>
  </cols>
  <sheetData>
    <row r="1" spans="1:20" s="30" customFormat="1" ht="33" customHeight="1" x14ac:dyDescent="0.25">
      <c r="B1" s="31" t="s">
        <v>0</v>
      </c>
      <c r="C1" s="36" t="s">
        <v>34</v>
      </c>
      <c r="D1" s="36"/>
      <c r="E1" s="35" t="s">
        <v>1</v>
      </c>
      <c r="F1" s="35"/>
      <c r="G1" s="36" t="s">
        <v>53</v>
      </c>
      <c r="H1" s="36"/>
      <c r="I1" s="35" t="s">
        <v>42</v>
      </c>
      <c r="J1" s="35"/>
      <c r="K1" s="36" t="s">
        <v>45</v>
      </c>
      <c r="L1" s="36"/>
      <c r="M1" s="35" t="s">
        <v>47</v>
      </c>
      <c r="N1" s="35"/>
      <c r="O1" s="36" t="s">
        <v>60</v>
      </c>
      <c r="P1" s="36"/>
      <c r="Q1" s="35" t="s">
        <v>52</v>
      </c>
      <c r="R1" s="35"/>
      <c r="S1" s="36" t="s">
        <v>55</v>
      </c>
      <c r="T1" s="36"/>
    </row>
    <row r="2" spans="1:20" x14ac:dyDescent="0.25">
      <c r="B2" s="6" t="s">
        <v>4</v>
      </c>
      <c r="C2" s="2" t="s">
        <v>4</v>
      </c>
      <c r="D2" s="20" t="s">
        <v>3</v>
      </c>
      <c r="E2" s="9" t="s">
        <v>4</v>
      </c>
      <c r="F2" s="25" t="s">
        <v>3</v>
      </c>
      <c r="G2" s="2" t="s">
        <v>4</v>
      </c>
      <c r="H2" s="20" t="s">
        <v>3</v>
      </c>
      <c r="I2" s="9" t="s">
        <v>4</v>
      </c>
      <c r="J2" s="25" t="s">
        <v>3</v>
      </c>
      <c r="K2" s="2" t="s">
        <v>4</v>
      </c>
      <c r="L2" s="20" t="s">
        <v>3</v>
      </c>
      <c r="M2" s="9" t="s">
        <v>4</v>
      </c>
      <c r="N2" s="25" t="s">
        <v>3</v>
      </c>
      <c r="O2" s="2" t="s">
        <v>4</v>
      </c>
      <c r="P2" s="20" t="s">
        <v>3</v>
      </c>
      <c r="Q2" s="9" t="s">
        <v>4</v>
      </c>
      <c r="R2" s="25" t="s">
        <v>3</v>
      </c>
      <c r="S2" s="2" t="s">
        <v>4</v>
      </c>
      <c r="T2" s="20" t="s">
        <v>3</v>
      </c>
    </row>
    <row r="3" spans="1:20" x14ac:dyDescent="0.25">
      <c r="A3" s="3" t="s">
        <v>2</v>
      </c>
      <c r="B3" s="7">
        <v>0.7</v>
      </c>
      <c r="C3" s="4">
        <v>0.6</v>
      </c>
      <c r="D3" s="21" t="s">
        <v>5</v>
      </c>
      <c r="E3" s="10">
        <v>1.3</v>
      </c>
      <c r="F3" s="26" t="s">
        <v>5</v>
      </c>
      <c r="G3" s="4">
        <v>2</v>
      </c>
      <c r="H3" s="21" t="s">
        <v>5</v>
      </c>
      <c r="I3" s="10">
        <v>1.5</v>
      </c>
      <c r="J3" s="26" t="s">
        <v>5</v>
      </c>
      <c r="K3" s="4">
        <v>1.5</v>
      </c>
      <c r="L3" s="21"/>
      <c r="M3" s="10">
        <v>1.5</v>
      </c>
      <c r="N3" s="26"/>
      <c r="O3" s="4">
        <v>3</v>
      </c>
      <c r="P3" s="21"/>
      <c r="Q3" s="10">
        <v>3</v>
      </c>
      <c r="R3" s="26"/>
      <c r="S3" s="4">
        <v>2</v>
      </c>
      <c r="T3" s="21"/>
    </row>
    <row r="4" spans="1:20" x14ac:dyDescent="0.25">
      <c r="A4" s="3" t="s">
        <v>6</v>
      </c>
      <c r="B4" s="7">
        <v>0.7</v>
      </c>
      <c r="C4" s="4">
        <v>1.3</v>
      </c>
      <c r="D4" s="21" t="s">
        <v>5</v>
      </c>
      <c r="E4" s="10">
        <v>1.3</v>
      </c>
      <c r="F4" s="26" t="s">
        <v>5</v>
      </c>
      <c r="G4" s="4">
        <v>3</v>
      </c>
      <c r="H4" s="21"/>
      <c r="I4" s="10">
        <v>2</v>
      </c>
      <c r="J4" s="26" t="s">
        <v>5</v>
      </c>
      <c r="K4" s="4">
        <v>2</v>
      </c>
      <c r="L4" s="21"/>
      <c r="M4" s="10">
        <v>1.5</v>
      </c>
      <c r="N4" s="26"/>
      <c r="O4" s="4">
        <v>3</v>
      </c>
      <c r="P4" s="21"/>
      <c r="Q4" s="10">
        <v>3</v>
      </c>
      <c r="R4" s="26"/>
      <c r="S4" s="4">
        <v>2</v>
      </c>
      <c r="T4" s="21"/>
    </row>
    <row r="5" spans="1:20" x14ac:dyDescent="0.25">
      <c r="A5" s="3" t="s">
        <v>7</v>
      </c>
      <c r="B5" s="7">
        <v>0.7</v>
      </c>
      <c r="C5" s="4">
        <v>0.4</v>
      </c>
      <c r="D5" s="21" t="s">
        <v>5</v>
      </c>
      <c r="E5" s="10">
        <v>1.3</v>
      </c>
      <c r="F5" s="26" t="s">
        <v>5</v>
      </c>
      <c r="G5" s="4">
        <v>2</v>
      </c>
      <c r="H5" s="21"/>
      <c r="I5" s="10">
        <v>1.5</v>
      </c>
      <c r="J5" s="26"/>
      <c r="K5" s="4">
        <v>1.5</v>
      </c>
      <c r="L5" s="21"/>
      <c r="M5" s="10">
        <v>1.5</v>
      </c>
      <c r="N5" s="26"/>
      <c r="O5" s="4">
        <v>3</v>
      </c>
      <c r="P5" s="21"/>
      <c r="Q5" s="10">
        <v>3</v>
      </c>
      <c r="R5" s="26"/>
      <c r="S5" s="4">
        <v>2.5</v>
      </c>
      <c r="T5" s="21"/>
    </row>
    <row r="6" spans="1:20" x14ac:dyDescent="0.25">
      <c r="A6" s="3" t="s">
        <v>35</v>
      </c>
      <c r="B6" s="7">
        <v>0.7</v>
      </c>
      <c r="C6" s="4">
        <v>0.8</v>
      </c>
      <c r="D6" s="21" t="s">
        <v>5</v>
      </c>
      <c r="E6" s="10"/>
      <c r="F6" s="26"/>
      <c r="G6" s="4">
        <v>2</v>
      </c>
      <c r="H6" s="21"/>
      <c r="I6" s="10">
        <v>1.5</v>
      </c>
      <c r="J6" s="26"/>
      <c r="K6" s="4">
        <v>1.5</v>
      </c>
      <c r="L6" s="21"/>
      <c r="M6" s="10">
        <v>1.5</v>
      </c>
      <c r="N6" s="26"/>
      <c r="O6" s="4">
        <v>3</v>
      </c>
      <c r="P6" s="21"/>
      <c r="Q6" s="10">
        <v>3</v>
      </c>
      <c r="R6" s="26"/>
      <c r="S6" s="4">
        <v>1.5</v>
      </c>
      <c r="T6" s="21"/>
    </row>
    <row r="7" spans="1:20" x14ac:dyDescent="0.25">
      <c r="A7" s="3" t="s">
        <v>38</v>
      </c>
      <c r="B7" s="7">
        <v>0.15</v>
      </c>
      <c r="C7" s="4"/>
      <c r="D7" s="21"/>
      <c r="E7" s="10"/>
      <c r="F7" s="26"/>
      <c r="G7" s="4">
        <f>100%</f>
        <v>1</v>
      </c>
      <c r="H7" s="21"/>
      <c r="I7" s="10">
        <f>100%</f>
        <v>1</v>
      </c>
      <c r="J7" s="26"/>
      <c r="K7" s="4">
        <f>100%</f>
        <v>1</v>
      </c>
      <c r="L7" s="21"/>
      <c r="M7" s="10">
        <v>0.15</v>
      </c>
      <c r="N7" s="26"/>
      <c r="O7" s="4">
        <f>100%</f>
        <v>1</v>
      </c>
      <c r="P7" s="21"/>
      <c r="Q7" s="10">
        <v>1</v>
      </c>
      <c r="R7" s="26"/>
      <c r="S7" s="4">
        <v>1</v>
      </c>
      <c r="T7" s="21"/>
    </row>
    <row r="8" spans="1:20" x14ac:dyDescent="0.25">
      <c r="A8" s="3" t="s">
        <v>37</v>
      </c>
      <c r="B8" s="7">
        <v>0.3</v>
      </c>
      <c r="C8" s="4">
        <v>0.65</v>
      </c>
      <c r="D8" s="21" t="s">
        <v>5</v>
      </c>
      <c r="E8" s="10">
        <v>1</v>
      </c>
      <c r="F8" s="26" t="s">
        <v>5</v>
      </c>
      <c r="G8" s="4">
        <f>100%</f>
        <v>1</v>
      </c>
      <c r="H8" s="21"/>
      <c r="I8" s="10">
        <f>100%</f>
        <v>1</v>
      </c>
      <c r="J8" s="26"/>
      <c r="K8" s="4">
        <f>100%</f>
        <v>1</v>
      </c>
      <c r="L8" s="21"/>
      <c r="M8" s="10">
        <f>100%</f>
        <v>1</v>
      </c>
      <c r="N8" s="26"/>
      <c r="O8" s="4">
        <f>100%</f>
        <v>1</v>
      </c>
      <c r="P8" s="21"/>
      <c r="Q8" s="10">
        <v>1</v>
      </c>
      <c r="R8" s="26"/>
      <c r="S8" s="4">
        <v>1</v>
      </c>
      <c r="T8" s="21"/>
    </row>
    <row r="9" spans="1:20" x14ac:dyDescent="0.25">
      <c r="A9" s="3" t="s">
        <v>36</v>
      </c>
      <c r="B9" s="7">
        <v>0.65</v>
      </c>
      <c r="C9" s="4">
        <v>0.35</v>
      </c>
      <c r="D9" s="21" t="s">
        <v>5</v>
      </c>
      <c r="E9" s="10">
        <v>1</v>
      </c>
      <c r="F9" s="26" t="s">
        <v>5</v>
      </c>
      <c r="G9" s="4">
        <f>100%</f>
        <v>1</v>
      </c>
      <c r="H9" s="21"/>
      <c r="I9" s="10">
        <f>100%</f>
        <v>1</v>
      </c>
      <c r="J9" s="26"/>
      <c r="K9" s="4">
        <f>100%</f>
        <v>1</v>
      </c>
      <c r="L9" s="21"/>
      <c r="M9" s="10">
        <f>100%</f>
        <v>1</v>
      </c>
      <c r="N9" s="26"/>
      <c r="O9" s="4">
        <f>100%</f>
        <v>1</v>
      </c>
      <c r="P9" s="21"/>
      <c r="Q9" s="10">
        <v>1</v>
      </c>
      <c r="R9" s="26"/>
      <c r="S9" s="4">
        <v>1</v>
      </c>
      <c r="T9" s="21"/>
    </row>
    <row r="10" spans="1:20" x14ac:dyDescent="0.25">
      <c r="A10" s="3" t="s">
        <v>8</v>
      </c>
      <c r="B10" s="8" t="s">
        <v>43</v>
      </c>
      <c r="C10" s="5">
        <v>30</v>
      </c>
      <c r="D10" s="21" t="s">
        <v>39</v>
      </c>
      <c r="E10" s="12">
        <v>20</v>
      </c>
      <c r="F10" s="26" t="s">
        <v>9</v>
      </c>
      <c r="G10" s="5">
        <v>100</v>
      </c>
      <c r="H10" s="21" t="s">
        <v>44</v>
      </c>
      <c r="I10" s="12">
        <v>35</v>
      </c>
      <c r="J10" s="26" t="s">
        <v>39</v>
      </c>
      <c r="K10" s="5">
        <v>25</v>
      </c>
      <c r="L10" s="21" t="s">
        <v>39</v>
      </c>
      <c r="M10" s="11"/>
      <c r="N10" s="26"/>
      <c r="O10" s="5">
        <v>50</v>
      </c>
      <c r="P10" s="21" t="s">
        <v>51</v>
      </c>
      <c r="Q10" s="12">
        <v>20</v>
      </c>
      <c r="R10" s="26" t="s">
        <v>51</v>
      </c>
      <c r="S10" s="5"/>
      <c r="T10" s="21"/>
    </row>
    <row r="11" spans="1:20" x14ac:dyDescent="0.25">
      <c r="A11" s="3" t="s">
        <v>10</v>
      </c>
      <c r="B11" s="8"/>
      <c r="C11" s="4">
        <v>0.2</v>
      </c>
      <c r="D11" s="21"/>
      <c r="E11" s="10">
        <v>1.3</v>
      </c>
      <c r="F11" s="26" t="s">
        <v>5</v>
      </c>
      <c r="G11" s="4">
        <v>3</v>
      </c>
      <c r="H11" s="21"/>
      <c r="I11" s="10">
        <v>2</v>
      </c>
      <c r="J11" s="26" t="s">
        <v>5</v>
      </c>
      <c r="K11" s="4">
        <v>3</v>
      </c>
      <c r="L11" s="21"/>
      <c r="M11" s="10">
        <v>1.5</v>
      </c>
      <c r="N11" s="26"/>
      <c r="O11" s="4">
        <v>3</v>
      </c>
      <c r="P11" s="21"/>
      <c r="Q11" s="10">
        <v>3</v>
      </c>
      <c r="R11" s="26"/>
      <c r="S11" s="4">
        <v>2.5</v>
      </c>
      <c r="T11" s="21"/>
    </row>
    <row r="12" spans="1:20" x14ac:dyDescent="0.25">
      <c r="A12" s="3" t="s">
        <v>11</v>
      </c>
      <c r="B12" s="7">
        <v>0.8</v>
      </c>
      <c r="C12" s="4">
        <v>0.2</v>
      </c>
      <c r="D12" s="21"/>
      <c r="E12" s="10">
        <v>1</v>
      </c>
      <c r="F12" s="26" t="s">
        <v>5</v>
      </c>
      <c r="G12" s="4">
        <v>2</v>
      </c>
      <c r="H12" s="21"/>
      <c r="I12" s="10">
        <v>1</v>
      </c>
      <c r="J12" s="26" t="s">
        <v>41</v>
      </c>
      <c r="K12" s="4">
        <v>1</v>
      </c>
      <c r="L12" s="21"/>
      <c r="M12" s="10">
        <v>1.5</v>
      </c>
      <c r="N12" s="26"/>
      <c r="O12" s="4">
        <v>3</v>
      </c>
      <c r="P12" s="21"/>
      <c r="Q12" s="10">
        <v>3</v>
      </c>
      <c r="R12" s="26"/>
      <c r="S12" s="4">
        <v>2.5</v>
      </c>
      <c r="T12" s="21"/>
    </row>
    <row r="13" spans="1:20" x14ac:dyDescent="0.25">
      <c r="A13" s="3" t="s">
        <v>12</v>
      </c>
      <c r="B13" s="8"/>
      <c r="C13" s="5">
        <v>18</v>
      </c>
      <c r="D13" s="21" t="s">
        <v>13</v>
      </c>
      <c r="E13" s="12">
        <v>18</v>
      </c>
      <c r="F13" s="26" t="s">
        <v>13</v>
      </c>
      <c r="G13" s="5">
        <v>18</v>
      </c>
      <c r="H13" s="21" t="s">
        <v>13</v>
      </c>
      <c r="I13" s="12">
        <v>18</v>
      </c>
      <c r="J13" s="26" t="s">
        <v>13</v>
      </c>
      <c r="K13" s="3"/>
      <c r="L13" s="21"/>
      <c r="M13" s="12">
        <v>18</v>
      </c>
      <c r="N13" s="26" t="s">
        <v>13</v>
      </c>
      <c r="O13" s="5">
        <v>18</v>
      </c>
      <c r="P13" s="21" t="s">
        <v>13</v>
      </c>
      <c r="Q13" s="12">
        <v>18</v>
      </c>
      <c r="R13" s="26" t="s">
        <v>13</v>
      </c>
      <c r="S13" s="5">
        <v>18</v>
      </c>
      <c r="T13" s="21" t="s">
        <v>13</v>
      </c>
    </row>
    <row r="14" spans="1:20" x14ac:dyDescent="0.25">
      <c r="A14" s="3" t="s">
        <v>14</v>
      </c>
      <c r="B14" s="8"/>
      <c r="C14" s="5">
        <v>55</v>
      </c>
      <c r="D14" s="21" t="s">
        <v>13</v>
      </c>
      <c r="E14" s="12">
        <v>31</v>
      </c>
      <c r="F14" s="26" t="s">
        <v>13</v>
      </c>
      <c r="G14" s="5">
        <v>40</v>
      </c>
      <c r="H14" s="21" t="s">
        <v>13</v>
      </c>
      <c r="I14" s="12">
        <v>70</v>
      </c>
      <c r="J14" s="26" t="s">
        <v>13</v>
      </c>
      <c r="K14" s="5">
        <v>80</v>
      </c>
      <c r="L14" s="21" t="s">
        <v>13</v>
      </c>
      <c r="M14" s="11"/>
      <c r="N14" s="26"/>
      <c r="O14" s="5">
        <v>100</v>
      </c>
      <c r="P14" s="21" t="s">
        <v>13</v>
      </c>
      <c r="Q14" s="12">
        <v>50</v>
      </c>
      <c r="R14" s="26" t="s">
        <v>13</v>
      </c>
      <c r="S14" s="5">
        <v>70</v>
      </c>
      <c r="T14" s="21" t="s">
        <v>13</v>
      </c>
    </row>
    <row r="15" spans="1:20" x14ac:dyDescent="0.25">
      <c r="A15" s="3" t="s">
        <v>15</v>
      </c>
      <c r="B15" s="8"/>
      <c r="C15" s="5">
        <v>18</v>
      </c>
      <c r="D15" s="21" t="s">
        <v>13</v>
      </c>
      <c r="E15" s="12">
        <v>15</v>
      </c>
      <c r="F15" s="26" t="s">
        <v>13</v>
      </c>
      <c r="G15" s="3"/>
      <c r="H15" s="21"/>
      <c r="I15" s="12">
        <v>20</v>
      </c>
      <c r="J15" s="26" t="s">
        <v>13</v>
      </c>
      <c r="K15" s="3"/>
      <c r="L15" s="21"/>
      <c r="M15" s="11"/>
      <c r="N15" s="26"/>
      <c r="O15" s="3"/>
      <c r="P15" s="21"/>
      <c r="Q15" s="11"/>
      <c r="R15" s="26"/>
      <c r="S15" s="5">
        <v>15</v>
      </c>
      <c r="T15" s="21" t="s">
        <v>13</v>
      </c>
    </row>
    <row r="16" spans="1:20" x14ac:dyDescent="0.25">
      <c r="A16" s="3" t="s">
        <v>16</v>
      </c>
      <c r="B16" s="8"/>
      <c r="C16" s="4">
        <v>0.3</v>
      </c>
      <c r="D16" s="21" t="s">
        <v>5</v>
      </c>
      <c r="E16" s="10">
        <v>1</v>
      </c>
      <c r="F16" s="26" t="s">
        <v>5</v>
      </c>
      <c r="G16" s="4">
        <v>1.5</v>
      </c>
      <c r="H16" s="21"/>
      <c r="I16" s="10">
        <v>1</v>
      </c>
      <c r="J16" s="26"/>
      <c r="K16" s="4">
        <v>1</v>
      </c>
      <c r="L16" s="21"/>
      <c r="M16" s="10">
        <v>1.5</v>
      </c>
      <c r="N16" s="26"/>
      <c r="O16" s="4">
        <v>3</v>
      </c>
      <c r="P16" s="21"/>
      <c r="Q16" s="10">
        <v>4</v>
      </c>
      <c r="R16" s="26"/>
      <c r="S16" s="4">
        <v>1.5</v>
      </c>
      <c r="T16" s="21"/>
    </row>
    <row r="17" spans="1:20" x14ac:dyDescent="0.25">
      <c r="A17" s="3" t="s">
        <v>17</v>
      </c>
      <c r="B17" s="8"/>
      <c r="C17" s="4">
        <v>2.5</v>
      </c>
      <c r="D17" s="21" t="s">
        <v>5</v>
      </c>
      <c r="E17" s="10">
        <v>1.7</v>
      </c>
      <c r="F17" s="26" t="s">
        <v>5</v>
      </c>
      <c r="G17" s="4">
        <v>3</v>
      </c>
      <c r="H17" s="21"/>
      <c r="I17" s="10">
        <v>2.5</v>
      </c>
      <c r="J17" s="26"/>
      <c r="K17" s="3"/>
      <c r="L17" s="21"/>
      <c r="M17" s="43" t="s">
        <v>49</v>
      </c>
      <c r="N17" s="28"/>
      <c r="O17" s="4">
        <v>3</v>
      </c>
      <c r="P17" s="21"/>
      <c r="Q17" s="33">
        <v>4</v>
      </c>
      <c r="R17" s="28"/>
      <c r="S17" s="4"/>
      <c r="T17" s="21"/>
    </row>
    <row r="18" spans="1:20" x14ac:dyDescent="0.25">
      <c r="A18" s="3" t="s">
        <v>18</v>
      </c>
      <c r="B18" s="8"/>
      <c r="C18" s="4">
        <v>3.5</v>
      </c>
      <c r="D18" s="21" t="s">
        <v>5</v>
      </c>
      <c r="E18" s="10">
        <v>0.7</v>
      </c>
      <c r="F18" s="26" t="s">
        <v>5</v>
      </c>
      <c r="G18" s="4">
        <v>3</v>
      </c>
      <c r="H18" s="21"/>
      <c r="I18" s="10">
        <v>3</v>
      </c>
      <c r="J18" s="26"/>
      <c r="K18" s="5">
        <v>400</v>
      </c>
      <c r="L18" s="21"/>
      <c r="M18" s="43"/>
      <c r="N18" s="28"/>
      <c r="O18" s="4">
        <v>3</v>
      </c>
      <c r="P18" s="21"/>
      <c r="Q18" s="33">
        <v>4</v>
      </c>
      <c r="R18" s="28"/>
      <c r="S18" s="4">
        <v>4</v>
      </c>
      <c r="T18" s="21"/>
    </row>
    <row r="19" spans="1:20" x14ac:dyDescent="0.25">
      <c r="A19" s="3" t="s">
        <v>19</v>
      </c>
      <c r="B19" s="8"/>
      <c r="C19" s="5">
        <v>350</v>
      </c>
      <c r="D19" s="21" t="s">
        <v>39</v>
      </c>
      <c r="E19" s="12">
        <v>518</v>
      </c>
      <c r="F19" s="26" t="s">
        <v>20</v>
      </c>
      <c r="G19" s="5">
        <v>500</v>
      </c>
      <c r="H19" s="21" t="s">
        <v>20</v>
      </c>
      <c r="I19" s="12">
        <v>300</v>
      </c>
      <c r="J19" s="26"/>
      <c r="K19" s="5">
        <v>400</v>
      </c>
      <c r="L19" s="21" t="s">
        <v>46</v>
      </c>
      <c r="M19" s="43"/>
      <c r="N19" s="28"/>
      <c r="O19" s="5">
        <v>750</v>
      </c>
      <c r="P19" s="21"/>
      <c r="Q19" s="32">
        <v>500</v>
      </c>
      <c r="R19" s="28"/>
      <c r="S19" s="5">
        <v>500</v>
      </c>
      <c r="T19" s="21"/>
    </row>
    <row r="20" spans="1:20" x14ac:dyDescent="0.25">
      <c r="A20" s="3" t="s">
        <v>21</v>
      </c>
      <c r="B20" s="8"/>
      <c r="C20" s="4">
        <v>3.5</v>
      </c>
      <c r="D20" s="21" t="s">
        <v>5</v>
      </c>
      <c r="E20" s="13">
        <v>473.2</v>
      </c>
      <c r="F20" s="26"/>
      <c r="G20" s="4">
        <v>3</v>
      </c>
      <c r="H20" s="21"/>
      <c r="I20" s="11"/>
      <c r="J20" s="26"/>
      <c r="K20" s="3"/>
      <c r="L20" s="21"/>
      <c r="M20" s="43"/>
      <c r="N20" s="28"/>
      <c r="O20" s="4">
        <v>3</v>
      </c>
      <c r="P20" s="21"/>
      <c r="Q20" s="33">
        <v>4</v>
      </c>
      <c r="R20" s="28"/>
      <c r="S20" s="40" t="s">
        <v>59</v>
      </c>
      <c r="T20" s="21"/>
    </row>
    <row r="21" spans="1:20" x14ac:dyDescent="0.25">
      <c r="A21" s="3" t="s">
        <v>22</v>
      </c>
      <c r="B21" s="8"/>
      <c r="C21" s="4">
        <v>3.5</v>
      </c>
      <c r="D21" s="21" t="s">
        <v>5</v>
      </c>
      <c r="E21" s="13">
        <v>473.2</v>
      </c>
      <c r="F21" s="26"/>
      <c r="G21" s="4">
        <v>3</v>
      </c>
      <c r="H21" s="21"/>
      <c r="I21" s="11"/>
      <c r="J21" s="26"/>
      <c r="K21" s="3"/>
      <c r="L21" s="21"/>
      <c r="M21" s="43"/>
      <c r="N21" s="28"/>
      <c r="O21" s="4">
        <v>3</v>
      </c>
      <c r="P21" s="21"/>
      <c r="Q21" s="33">
        <v>4</v>
      </c>
      <c r="R21" s="28"/>
      <c r="S21" s="41"/>
      <c r="T21" s="21"/>
    </row>
    <row r="22" spans="1:20" x14ac:dyDescent="0.25">
      <c r="A22" s="3" t="s">
        <v>23</v>
      </c>
      <c r="B22" s="8"/>
      <c r="C22" s="42" t="s">
        <v>40</v>
      </c>
      <c r="D22" s="21" t="s">
        <v>41</v>
      </c>
      <c r="E22" s="11" t="s">
        <v>25</v>
      </c>
      <c r="F22" s="26" t="s">
        <v>24</v>
      </c>
      <c r="G22" s="5">
        <v>120</v>
      </c>
      <c r="H22" s="21" t="s">
        <v>24</v>
      </c>
      <c r="I22" s="12">
        <v>75</v>
      </c>
      <c r="J22" s="26"/>
      <c r="K22" s="3"/>
      <c r="L22" s="21"/>
      <c r="M22" s="43" t="s">
        <v>48</v>
      </c>
      <c r="N22" s="26"/>
      <c r="O22" s="44">
        <v>400</v>
      </c>
      <c r="P22" s="37" t="s">
        <v>44</v>
      </c>
      <c r="Q22" s="39" t="s">
        <v>54</v>
      </c>
      <c r="R22" s="26"/>
      <c r="S22" s="34" t="s">
        <v>56</v>
      </c>
      <c r="T22" s="37" t="s">
        <v>44</v>
      </c>
    </row>
    <row r="23" spans="1:20" x14ac:dyDescent="0.25">
      <c r="A23" s="3" t="s">
        <v>26</v>
      </c>
      <c r="B23" s="8"/>
      <c r="C23" s="42"/>
      <c r="D23" s="21" t="s">
        <v>41</v>
      </c>
      <c r="E23" s="12">
        <v>120</v>
      </c>
      <c r="F23" s="26"/>
      <c r="G23" s="5">
        <v>320</v>
      </c>
      <c r="H23" s="21" t="s">
        <v>24</v>
      </c>
      <c r="I23" s="12">
        <v>400</v>
      </c>
      <c r="J23" s="26"/>
      <c r="K23" s="3"/>
      <c r="L23" s="21"/>
      <c r="M23" s="43"/>
      <c r="N23" s="26"/>
      <c r="O23" s="45"/>
      <c r="P23" s="38"/>
      <c r="Q23" s="39"/>
      <c r="R23" s="26"/>
      <c r="S23" s="34" t="s">
        <v>57</v>
      </c>
      <c r="T23" s="38"/>
    </row>
    <row r="24" spans="1:20" x14ac:dyDescent="0.25">
      <c r="A24" s="3" t="s">
        <v>27</v>
      </c>
      <c r="B24" s="8"/>
      <c r="C24" s="42"/>
      <c r="D24" s="21" t="s">
        <v>41</v>
      </c>
      <c r="E24" s="12">
        <v>200</v>
      </c>
      <c r="F24" s="26"/>
      <c r="G24" s="5">
        <v>630</v>
      </c>
      <c r="H24" s="21" t="s">
        <v>24</v>
      </c>
      <c r="I24" s="12">
        <v>400</v>
      </c>
      <c r="J24" s="26"/>
      <c r="K24" s="3"/>
      <c r="L24" s="21"/>
      <c r="M24" s="43"/>
      <c r="N24" s="26"/>
      <c r="O24" s="45"/>
      <c r="P24" s="38"/>
      <c r="Q24" s="39"/>
      <c r="R24" s="26"/>
      <c r="S24" s="34" t="s">
        <v>58</v>
      </c>
      <c r="T24" s="38"/>
    </row>
    <row r="25" spans="1:20" x14ac:dyDescent="0.25">
      <c r="A25" s="3" t="s">
        <v>28</v>
      </c>
      <c r="B25" s="8"/>
      <c r="C25" s="5">
        <v>500</v>
      </c>
      <c r="D25" s="21" t="s">
        <v>29</v>
      </c>
      <c r="E25" s="12">
        <v>200</v>
      </c>
      <c r="F25" s="26" t="s">
        <v>29</v>
      </c>
      <c r="G25" s="5">
        <v>300</v>
      </c>
      <c r="H25" s="21" t="s">
        <v>29</v>
      </c>
      <c r="I25" s="11"/>
      <c r="J25" s="26"/>
      <c r="K25" s="5">
        <v>300</v>
      </c>
      <c r="L25" s="21"/>
      <c r="M25" s="11"/>
      <c r="N25" s="26"/>
      <c r="O25" s="5">
        <v>300</v>
      </c>
      <c r="P25" s="21"/>
      <c r="Q25" s="12">
        <v>400</v>
      </c>
      <c r="R25" s="26"/>
      <c r="S25" s="5">
        <v>500</v>
      </c>
      <c r="T25" s="21"/>
    </row>
    <row r="26" spans="1:20" x14ac:dyDescent="0.25">
      <c r="A26" s="3" t="s">
        <v>50</v>
      </c>
      <c r="B26" s="8"/>
      <c r="C26" s="3"/>
      <c r="D26" s="21"/>
      <c r="E26" s="12">
        <v>30</v>
      </c>
      <c r="F26" s="26" t="s">
        <v>30</v>
      </c>
      <c r="G26" s="3"/>
      <c r="H26" s="21"/>
      <c r="I26" s="12">
        <v>40</v>
      </c>
      <c r="J26" s="26" t="s">
        <v>44</v>
      </c>
      <c r="K26" s="5">
        <v>60</v>
      </c>
      <c r="L26" s="21" t="s">
        <v>44</v>
      </c>
      <c r="M26" s="11"/>
      <c r="N26" s="29"/>
      <c r="O26" s="5">
        <v>100</v>
      </c>
      <c r="P26" s="21" t="s">
        <v>44</v>
      </c>
      <c r="Q26" s="11"/>
      <c r="R26" s="29"/>
      <c r="S26" s="5"/>
      <c r="T26" s="21" t="s">
        <v>44</v>
      </c>
    </row>
    <row r="27" spans="1:20" x14ac:dyDescent="0.25">
      <c r="A27" s="3" t="s">
        <v>31</v>
      </c>
      <c r="B27" s="8"/>
      <c r="C27" s="3"/>
      <c r="D27" s="21"/>
      <c r="E27" s="12">
        <v>200</v>
      </c>
      <c r="F27" s="26"/>
      <c r="G27" s="3"/>
      <c r="H27" s="21"/>
      <c r="I27" s="11"/>
      <c r="J27" s="26"/>
      <c r="K27" s="3"/>
      <c r="L27" s="21"/>
      <c r="M27" s="11"/>
      <c r="N27" s="26"/>
      <c r="O27" s="3"/>
      <c r="P27" s="21"/>
      <c r="Q27" s="11"/>
      <c r="R27" s="26"/>
      <c r="S27" s="3"/>
      <c r="T27" s="21"/>
    </row>
    <row r="28" spans="1:20" x14ac:dyDescent="0.25">
      <c r="A28" s="14" t="s">
        <v>32</v>
      </c>
      <c r="B28" s="15"/>
      <c r="C28" s="16">
        <v>55.23</v>
      </c>
      <c r="D28" s="22"/>
      <c r="E28" s="17">
        <v>41</v>
      </c>
      <c r="F28" s="27"/>
      <c r="G28" s="18">
        <f>G29/2</f>
        <v>56</v>
      </c>
      <c r="H28" s="23"/>
      <c r="I28" s="17">
        <f>I29/2</f>
        <v>54.365000000000002</v>
      </c>
      <c r="J28" s="27"/>
      <c r="K28" s="18">
        <f>K29/2</f>
        <v>65.765000000000001</v>
      </c>
      <c r="L28" s="23"/>
      <c r="M28" s="17">
        <f>M29/2</f>
        <v>50.75</v>
      </c>
      <c r="N28" s="27"/>
      <c r="O28" s="18">
        <f>O29/2</f>
        <v>68.099999999999994</v>
      </c>
      <c r="P28" s="23"/>
      <c r="Q28" s="17">
        <f>Q29/2</f>
        <v>76.650000000000006</v>
      </c>
      <c r="R28" s="27"/>
      <c r="S28" s="18">
        <f>S29/2</f>
        <v>65.66</v>
      </c>
      <c r="T28" s="23"/>
    </row>
    <row r="29" spans="1:20" x14ac:dyDescent="0.25">
      <c r="A29" s="14" t="s">
        <v>33</v>
      </c>
      <c r="B29" s="15"/>
      <c r="C29" s="18">
        <f>C28*2</f>
        <v>110.46</v>
      </c>
      <c r="D29" s="23"/>
      <c r="E29" s="17">
        <f>E28*2</f>
        <v>82</v>
      </c>
      <c r="F29" s="27"/>
      <c r="G29" s="18">
        <v>112</v>
      </c>
      <c r="H29" s="23"/>
      <c r="I29" s="17">
        <v>108.73</v>
      </c>
      <c r="J29" s="27"/>
      <c r="K29" s="18">
        <v>131.53</v>
      </c>
      <c r="L29" s="23"/>
      <c r="M29" s="19">
        <v>101.5</v>
      </c>
      <c r="N29" s="27"/>
      <c r="O29" s="16">
        <v>136.19999999999999</v>
      </c>
      <c r="P29" s="23"/>
      <c r="Q29" s="19">
        <v>153.30000000000001</v>
      </c>
      <c r="R29" s="27"/>
      <c r="S29" s="16">
        <v>131.32</v>
      </c>
      <c r="T29" s="23"/>
    </row>
  </sheetData>
  <mergeCells count="17">
    <mergeCell ref="M1:N1"/>
    <mergeCell ref="O1:P1"/>
    <mergeCell ref="C1:D1"/>
    <mergeCell ref="E1:F1"/>
    <mergeCell ref="G1:H1"/>
    <mergeCell ref="I1:J1"/>
    <mergeCell ref="K1:L1"/>
    <mergeCell ref="C22:C24"/>
    <mergeCell ref="M22:M24"/>
    <mergeCell ref="M17:M21"/>
    <mergeCell ref="O22:O24"/>
    <mergeCell ref="P22:P24"/>
    <mergeCell ref="Q1:R1"/>
    <mergeCell ref="S1:T1"/>
    <mergeCell ref="T22:T24"/>
    <mergeCell ref="Q22:Q24"/>
    <mergeCell ref="S20:S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comparatif</vt:lpstr>
      <vt:lpstr>comparatif!Print_Area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Al</dc:creator>
  <cp:lastModifiedBy>Mathieu Al</cp:lastModifiedBy>
  <cp:lastPrinted>2013-10-22T20:52:43Z</cp:lastPrinted>
  <dcterms:created xsi:type="dcterms:W3CDTF">2013-10-19T10:17:15Z</dcterms:created>
  <dcterms:modified xsi:type="dcterms:W3CDTF">2013-11-03T16:06:15Z</dcterms:modified>
</cp:coreProperties>
</file>